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РУ-8 оценки" sheetId="1" r:id="rId1"/>
    <sheet name="РУ-8 задания" sheetId="2" r:id="rId2"/>
  </sheets>
  <definedNames/>
  <calcPr fullCalcOnLoad="1"/>
</workbook>
</file>

<file path=xl/sharedStrings.xml><?xml version="1.0" encoding="utf-8"?>
<sst xmlns="http://schemas.openxmlformats.org/spreadsheetml/2006/main" count="131" uniqueCount="48">
  <si>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</si>
  <si>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</si>
  <si>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</si>
  <si>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</si>
  <si>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</si>
  <si>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</si>
  <si>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Часть 2</t>
  </si>
  <si>
    <t>0б</t>
  </si>
  <si>
    <t>1б</t>
  </si>
  <si>
    <t>2б</t>
  </si>
  <si>
    <t>К1</t>
  </si>
  <si>
    <t>3б</t>
  </si>
  <si>
    <t>К3</t>
  </si>
  <si>
    <t>К4</t>
  </si>
  <si>
    <t>К5</t>
  </si>
  <si>
    <t>К6</t>
  </si>
  <si>
    <t>К7</t>
  </si>
  <si>
    <t>К8</t>
  </si>
  <si>
    <t>К9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</si>
  <si>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</si>
  <si>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</si>
  <si>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</si>
  <si>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</si>
  <si>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</si>
  <si>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</si>
  <si>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</t>
  </si>
  <si>
    <t xml:space="preserve">К2 </t>
  </si>
  <si>
    <t>не приступали</t>
  </si>
  <si>
    <t>4б</t>
  </si>
  <si>
    <t xml:space="preserve">Итого: </t>
  </si>
  <si>
    <t>Часть 1</t>
  </si>
  <si>
    <t>Кол-во обуч-ся, выполнявших ПКР</t>
  </si>
  <si>
    <t>Кол-во           обуч-ся, выполнявших работу</t>
  </si>
  <si>
    <t>(2017-2018 учебный год)</t>
  </si>
  <si>
    <t>ИТОГО:</t>
  </si>
  <si>
    <t xml:space="preserve">Результаты работы пробного регионального экзамена  по русскому языку </t>
  </si>
  <si>
    <t>обучающихся 8-х классов общеобразовательных организаций Оренбургской области</t>
  </si>
  <si>
    <t xml:space="preserve">Результаты выполнения  пробного регионального экзамена по русскому языку обучающихся 8-х классов </t>
  </si>
  <si>
    <t>Кол-во об-ся, вып-ших задание 18.1</t>
  </si>
  <si>
    <t>Кол-во об-ся, вып-ших задание 18.2</t>
  </si>
  <si>
    <t>Отчет отправить на электронный адрес otdel-rcro@yandex.ru до 20.03.2018</t>
  </si>
  <si>
    <t>МАОУ"СОШ №3" имени Героя Советского Союза И.А.Акимова</t>
  </si>
  <si>
    <t>8А</t>
  </si>
  <si>
    <t>8Б</t>
  </si>
  <si>
    <t>Перехватова Е.В., учитель русскокого языка и литературы, высшее образование, 1 категория</t>
  </si>
  <si>
    <t>8К</t>
  </si>
  <si>
    <t>Сидорова Н.А., учитель русского языка и литературы, ВП, высшая квалификационная категория</t>
  </si>
  <si>
    <t>Абрамова Вера Ивановна, учитель русского языка и литературы, ВП, высшая квалификационная категория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</si>
</sst>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/>
    </xf>
    <xf numFmtId="172" fontId="27" fillId="0" borderId="10" xfId="0" applyNumberFormat="1" applyFont="1" applyFill="1" applyBorder="1" applyAlignment="1">
      <alignment horizontal="center"/>
    </xf>
    <xf numFmtId="0" fontId="27" fillId="4" borderId="10" xfId="0" applyFont="1" applyFill="1" applyBorder="1" applyAlignment="1">
      <alignment horizontal="left"/>
    </xf>
    <xf numFmtId="0" fontId="27" fillId="4" borderId="10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8" fillId="0" borderId="10" xfId="52" applyFont="1" applyBorder="1" applyAlignment="1">
      <alignment horizontal="center" wrapText="1"/>
      <protection/>
    </xf>
    <xf numFmtId="0" fontId="28" fillId="0" borderId="10" xfId="52" applyFont="1" applyFill="1" applyBorder="1" applyAlignment="1">
      <alignment horizontal="center" wrapText="1"/>
      <protection/>
    </xf>
    <xf numFmtId="0" fontId="28" fillId="0" borderId="10" xfId="52" applyNumberFormat="1" applyFont="1" applyBorder="1" applyAlignment="1">
      <alignment horizontal="center" wrapText="1"/>
      <protection/>
    </xf>
    <xf numFmtId="0" fontId="28" fillId="0" borderId="10" xfId="52" applyFont="1" applyBorder="1" applyAlignment="1">
      <alignment horizontal="center" vertical="top" wrapText="1"/>
      <protection/>
    </xf>
    <xf numFmtId="0" fontId="23" fillId="0" borderId="0" xfId="0" applyFont="1" applyAlignment="1">
      <alignment horizontal="center"/>
    </xf>
    <xf numFmtId="172" fontId="29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оценивания алгебра 8 класс, Макарыче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0">
      <selection activeCell="M13" sqref="M13"/>
    </sheetView>
  </sheetViews>
  <sheetFormatPr defaultColWidth="9.00390625" defaultRowHeight="12.75"/>
  <cols>
    <col min="1" max="1" width="4.125" style="2" customWidth="1"/>
    <col min="2" max="2" width="27.875" style="2" customWidth="1"/>
    <col min="3" max="3" width="6.875" style="2" customWidth="1"/>
    <col min="4" max="4" width="8.00390625" style="2" customWidth="1"/>
    <col min="5" max="5" width="9.75390625" style="2" customWidth="1"/>
    <col min="6" max="9" width="7.125" style="2" customWidth="1"/>
    <col min="10" max="11" width="10.25390625" style="3" customWidth="1"/>
    <col min="12" max="12" width="20.75390625" style="2" customWidth="1"/>
    <col min="13" max="13" width="8.00390625" style="2" customWidth="1"/>
    <col min="14" max="16384" width="9.125" style="2" customWidth="1"/>
  </cols>
  <sheetData>
    <row r="2" ht="18.75">
      <c r="B2" s="33" t="s">
        <v>40</v>
      </c>
    </row>
    <row r="5" spans="1:13" ht="15" customHeight="1">
      <c r="A5" s="34" t="s">
        <v>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">
      <c r="A6" s="35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">
      <c r="A7" s="35" t="s">
        <v>33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2:13" ht="15">
      <c r="B8" s="4"/>
      <c r="C8" s="4"/>
      <c r="D8" s="4"/>
      <c r="E8" s="4"/>
      <c r="F8" s="5"/>
      <c r="G8" s="5"/>
      <c r="H8" s="5"/>
      <c r="I8" s="5"/>
      <c r="J8" s="4"/>
      <c r="K8" s="4"/>
      <c r="L8" s="4"/>
      <c r="M8" s="4"/>
    </row>
    <row r="9" spans="1:13" ht="31.5" customHeight="1">
      <c r="A9" s="41" t="s">
        <v>25</v>
      </c>
      <c r="B9" s="41" t="s">
        <v>19</v>
      </c>
      <c r="C9" s="39" t="s">
        <v>1</v>
      </c>
      <c r="D9" s="39" t="s">
        <v>20</v>
      </c>
      <c r="E9" s="39" t="s">
        <v>31</v>
      </c>
      <c r="F9" s="36" t="s">
        <v>21</v>
      </c>
      <c r="G9" s="37"/>
      <c r="H9" s="37"/>
      <c r="I9" s="38"/>
      <c r="J9" s="39" t="s">
        <v>22</v>
      </c>
      <c r="K9" s="39" t="s">
        <v>23</v>
      </c>
      <c r="L9" s="41" t="s">
        <v>0</v>
      </c>
      <c r="M9" s="39" t="s">
        <v>24</v>
      </c>
    </row>
    <row r="10" spans="1:13" ht="22.5" customHeight="1">
      <c r="A10" s="42"/>
      <c r="B10" s="42"/>
      <c r="C10" s="40"/>
      <c r="D10" s="40"/>
      <c r="E10" s="40"/>
      <c r="F10" s="1" t="s">
        <v>2</v>
      </c>
      <c r="G10" s="1" t="s">
        <v>3</v>
      </c>
      <c r="H10" s="1" t="s">
        <v>4</v>
      </c>
      <c r="I10" s="1" t="s">
        <v>5</v>
      </c>
      <c r="J10" s="40"/>
      <c r="K10" s="40"/>
      <c r="L10" s="42"/>
      <c r="M10" s="40"/>
    </row>
    <row r="11" spans="1:13" ht="110.25">
      <c r="A11" s="23">
        <v>1</v>
      </c>
      <c r="B11" s="24" t="s">
        <v>41</v>
      </c>
      <c r="C11" s="24" t="s">
        <v>42</v>
      </c>
      <c r="D11" s="24">
        <v>24</v>
      </c>
      <c r="E11" s="24">
        <v>19</v>
      </c>
      <c r="F11" s="25">
        <v>1</v>
      </c>
      <c r="G11" s="25">
        <v>14</v>
      </c>
      <c r="H11" s="23">
        <v>4</v>
      </c>
      <c r="I11" s="23">
        <v>0</v>
      </c>
      <c r="J11" s="9">
        <v>5.3</v>
      </c>
      <c r="K11" s="9">
        <v>21</v>
      </c>
      <c r="L11" s="23" t="s">
        <v>47</v>
      </c>
      <c r="M11" s="23">
        <v>1</v>
      </c>
    </row>
    <row r="12" spans="1:13" ht="110.25">
      <c r="A12" s="23">
        <v>2</v>
      </c>
      <c r="B12" s="23"/>
      <c r="C12" s="24" t="s">
        <v>43</v>
      </c>
      <c r="D12" s="23">
        <v>25</v>
      </c>
      <c r="E12" s="23">
        <v>21</v>
      </c>
      <c r="F12" s="23">
        <v>1</v>
      </c>
      <c r="G12" s="23">
        <v>7</v>
      </c>
      <c r="H12" s="23">
        <v>12</v>
      </c>
      <c r="I12" s="23">
        <v>1</v>
      </c>
      <c r="J12" s="9">
        <v>4.7</v>
      </c>
      <c r="K12" s="9">
        <v>62</v>
      </c>
      <c r="L12" s="23" t="s">
        <v>44</v>
      </c>
      <c r="M12" s="23">
        <v>1</v>
      </c>
    </row>
    <row r="13" spans="1:13" ht="110.25">
      <c r="A13" s="23">
        <v>3</v>
      </c>
      <c r="B13" s="24"/>
      <c r="C13" s="24" t="s">
        <v>45</v>
      </c>
      <c r="D13" s="24">
        <v>27</v>
      </c>
      <c r="E13" s="24">
        <v>25</v>
      </c>
      <c r="F13" s="25">
        <v>0</v>
      </c>
      <c r="G13" s="25">
        <v>13</v>
      </c>
      <c r="H13" s="23">
        <v>9</v>
      </c>
      <c r="I13" s="23">
        <v>3</v>
      </c>
      <c r="J13" s="9">
        <v>0</v>
      </c>
      <c r="K13" s="9">
        <v>48</v>
      </c>
      <c r="L13" s="23" t="s">
        <v>46</v>
      </c>
      <c r="M13" s="23">
        <v>0</v>
      </c>
    </row>
    <row r="14" spans="1:13" ht="15.75">
      <c r="A14" s="23">
        <v>4</v>
      </c>
      <c r="B14" s="23"/>
      <c r="C14" s="24"/>
      <c r="D14" s="23"/>
      <c r="E14" s="23"/>
      <c r="F14" s="23"/>
      <c r="G14" s="23"/>
      <c r="H14" s="23"/>
      <c r="I14" s="23"/>
      <c r="J14" s="9"/>
      <c r="K14" s="9"/>
      <c r="L14" s="23"/>
      <c r="M14" s="23"/>
    </row>
    <row r="15" spans="1:13" ht="15.75">
      <c r="A15" s="23">
        <v>5</v>
      </c>
      <c r="B15" s="24"/>
      <c r="C15" s="24"/>
      <c r="D15" s="24"/>
      <c r="E15" s="24"/>
      <c r="F15" s="25"/>
      <c r="G15" s="25"/>
      <c r="H15" s="23"/>
      <c r="I15" s="23"/>
      <c r="J15" s="9"/>
      <c r="K15" s="9"/>
      <c r="L15" s="23"/>
      <c r="M15" s="26"/>
    </row>
    <row r="16" spans="1:13" ht="15.75">
      <c r="A16" s="23">
        <v>6</v>
      </c>
      <c r="B16" s="21" t="s">
        <v>34</v>
      </c>
      <c r="C16" s="29"/>
      <c r="D16" s="21">
        <f aca="true" t="shared" si="0" ref="D16:I16">SUM(D11:D15)</f>
        <v>76</v>
      </c>
      <c r="E16" s="21">
        <f t="shared" si="0"/>
        <v>65</v>
      </c>
      <c r="F16" s="21">
        <f t="shared" si="0"/>
        <v>2</v>
      </c>
      <c r="G16" s="21">
        <f t="shared" si="0"/>
        <v>34</v>
      </c>
      <c r="H16" s="21">
        <f t="shared" si="0"/>
        <v>25</v>
      </c>
      <c r="I16" s="21">
        <f t="shared" si="0"/>
        <v>4</v>
      </c>
      <c r="J16" s="28">
        <f>F16/E16*100</f>
        <v>3.076923076923077</v>
      </c>
      <c r="K16" s="28">
        <f>(H16+I16)/E16*100</f>
        <v>44.61538461538462</v>
      </c>
      <c r="L16" s="29"/>
      <c r="M16" s="21">
        <f>SUM(M11:M15)</f>
        <v>2</v>
      </c>
    </row>
    <row r="17" ht="15">
      <c r="B17" s="27"/>
    </row>
    <row r="21" ht="33.75" customHeight="1"/>
    <row r="24" spans="1:13" s="22" customFormat="1" ht="15">
      <c r="A24" s="2"/>
      <c r="B24" s="2"/>
      <c r="C24" s="2"/>
      <c r="D24" s="2"/>
      <c r="E24" s="2"/>
      <c r="F24" s="2"/>
      <c r="G24" s="2"/>
      <c r="H24" s="2"/>
      <c r="I24" s="2"/>
      <c r="J24" s="3"/>
      <c r="K24" s="3"/>
      <c r="L24" s="2"/>
      <c r="M24" s="2"/>
    </row>
    <row r="28" ht="32.25" customHeight="1"/>
    <row r="29" ht="36.75" customHeight="1"/>
    <row r="32" ht="15">
      <c r="A32" s="13"/>
    </row>
  </sheetData>
  <sheetProtection/>
  <mergeCells count="13">
    <mergeCell ref="M9:M10"/>
    <mergeCell ref="J9:J10"/>
    <mergeCell ref="K9:K10"/>
    <mergeCell ref="A5:M5"/>
    <mergeCell ref="A7:M7"/>
    <mergeCell ref="A6:M6"/>
    <mergeCell ref="F9:I9"/>
    <mergeCell ref="E9:E10"/>
    <mergeCell ref="D9:D10"/>
    <mergeCell ref="B9:B10"/>
    <mergeCell ref="L9:L10"/>
    <mergeCell ref="A9:A10"/>
    <mergeCell ref="C9:C10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M14"/>
  <sheetViews>
    <sheetView zoomScalePageLayoutView="0" workbookViewId="0" topLeftCell="BN3">
      <selection activeCell="CL10" sqref="CL10"/>
    </sheetView>
  </sheetViews>
  <sheetFormatPr defaultColWidth="9.00390625" defaultRowHeight="12.75"/>
  <cols>
    <col min="1" max="1" width="35.125" style="2" customWidth="1"/>
    <col min="2" max="2" width="9.125" style="2" customWidth="1"/>
    <col min="3" max="3" width="5.25390625" style="2" customWidth="1"/>
    <col min="4" max="4" width="4.375" style="2" customWidth="1"/>
    <col min="5" max="5" width="4.125" style="2" customWidth="1"/>
    <col min="6" max="6" width="4.25390625" style="2" customWidth="1"/>
    <col min="7" max="7" width="4.125" style="2" customWidth="1"/>
    <col min="8" max="8" width="4.75390625" style="2" customWidth="1"/>
    <col min="9" max="9" width="4.00390625" style="2" customWidth="1"/>
    <col min="10" max="10" width="4.75390625" style="2" customWidth="1"/>
    <col min="11" max="11" width="4.125" style="2" customWidth="1"/>
    <col min="12" max="12" width="4.75390625" style="2" customWidth="1"/>
    <col min="13" max="13" width="4.25390625" style="2" customWidth="1"/>
    <col min="14" max="14" width="4.625" style="2" customWidth="1"/>
    <col min="15" max="15" width="4.75390625" style="2" customWidth="1"/>
    <col min="16" max="16" width="4.375" style="2" customWidth="1"/>
    <col min="17" max="17" width="4.75390625" style="2" customWidth="1"/>
    <col min="18" max="18" width="4.375" style="2" customWidth="1"/>
    <col min="19" max="19" width="5.125" style="2" customWidth="1"/>
    <col min="20" max="21" width="4.25390625" style="2" customWidth="1"/>
    <col min="22" max="22" width="4.875" style="2" customWidth="1"/>
    <col min="23" max="23" width="4.375" style="2" customWidth="1"/>
    <col min="24" max="24" width="4.125" style="2" customWidth="1"/>
    <col min="25" max="25" width="4.625" style="2" customWidth="1"/>
    <col min="26" max="27" width="5.00390625" style="2" customWidth="1"/>
    <col min="28" max="28" width="4.875" style="2" customWidth="1"/>
    <col min="29" max="29" width="4.625" style="2" customWidth="1"/>
    <col min="30" max="31" width="4.875" style="2" customWidth="1"/>
    <col min="32" max="32" width="4.625" style="2" customWidth="1"/>
    <col min="33" max="34" width="4.375" style="2" customWidth="1"/>
    <col min="35" max="35" width="4.875" style="2" customWidth="1"/>
    <col min="36" max="37" width="5.125" style="2" customWidth="1"/>
    <col min="38" max="38" width="4.875" style="2" customWidth="1"/>
    <col min="39" max="40" width="5.00390625" style="2" customWidth="1"/>
    <col min="41" max="41" width="5.125" style="2" customWidth="1"/>
    <col min="42" max="42" width="4.375" style="2" customWidth="1"/>
    <col min="43" max="43" width="5.125" style="2" customWidth="1"/>
    <col min="44" max="44" width="5.00390625" style="2" customWidth="1"/>
    <col min="45" max="45" width="5.125" style="2" customWidth="1"/>
    <col min="46" max="47" width="4.875" style="2" customWidth="1"/>
    <col min="48" max="49" width="4.75390625" style="2" customWidth="1"/>
    <col min="50" max="50" width="5.625" style="2" customWidth="1"/>
    <col min="51" max="52" width="4.75390625" style="2" customWidth="1"/>
    <col min="53" max="61" width="4.875" style="2" customWidth="1"/>
    <col min="62" max="64" width="5.00390625" style="2" customWidth="1"/>
    <col min="65" max="66" width="5.125" style="2" customWidth="1"/>
    <col min="67" max="67" width="4.875" style="2" customWidth="1"/>
    <col min="68" max="68" width="4.75390625" style="2" customWidth="1"/>
    <col min="69" max="69" width="4.875" style="2" customWidth="1"/>
    <col min="70" max="70" width="4.75390625" style="2" customWidth="1"/>
    <col min="71" max="71" width="4.875" style="2" customWidth="1"/>
    <col min="72" max="72" width="5.125" style="2" customWidth="1"/>
    <col min="73" max="73" width="4.875" style="2" customWidth="1"/>
    <col min="74" max="74" width="4.375" style="2" customWidth="1"/>
    <col min="75" max="75" width="4.875" style="2" customWidth="1"/>
    <col min="76" max="76" width="5.375" style="2" customWidth="1"/>
    <col min="77" max="78" width="5.125" style="2" customWidth="1"/>
    <col min="79" max="79" width="4.625" style="2" customWidth="1"/>
    <col min="80" max="80" width="5.00390625" style="2" customWidth="1"/>
    <col min="81" max="81" width="4.875" style="2" customWidth="1"/>
    <col min="82" max="82" width="5.125" style="2" customWidth="1"/>
    <col min="83" max="83" width="4.875" style="2" customWidth="1"/>
    <col min="84" max="84" width="5.25390625" style="2" customWidth="1"/>
    <col min="85" max="85" width="5.625" style="2" customWidth="1"/>
    <col min="86" max="86" width="4.625" style="2" customWidth="1"/>
    <col min="87" max="87" width="5.75390625" style="2" customWidth="1"/>
    <col min="88" max="88" width="5.00390625" style="2" customWidth="1"/>
    <col min="89" max="89" width="4.625" style="2" customWidth="1"/>
    <col min="90" max="90" width="8.25390625" style="2" customWidth="1"/>
    <col min="91" max="91" width="8.00390625" style="2" customWidth="1"/>
    <col min="92" max="16384" width="9.125" style="2" customWidth="1"/>
  </cols>
  <sheetData>
    <row r="2" spans="1:35" ht="1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3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91" ht="15">
      <c r="A4" s="54" t="s">
        <v>19</v>
      </c>
      <c r="B4" s="54" t="s">
        <v>32</v>
      </c>
      <c r="C4" s="55" t="s">
        <v>30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46"/>
      <c r="BC4" s="47"/>
      <c r="BD4" s="47"/>
      <c r="BE4" s="47"/>
      <c r="BF4" s="48"/>
      <c r="BG4" s="46"/>
      <c r="BH4" s="47"/>
      <c r="BI4" s="48"/>
      <c r="BJ4" s="46" t="s">
        <v>6</v>
      </c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13"/>
      <c r="CM4" s="13"/>
    </row>
    <row r="5" spans="1:91" ht="15" customHeight="1">
      <c r="A5" s="54"/>
      <c r="B5" s="54"/>
      <c r="C5" s="43">
        <v>1</v>
      </c>
      <c r="D5" s="43"/>
      <c r="E5" s="43"/>
      <c r="F5" s="43">
        <v>2</v>
      </c>
      <c r="G5" s="43"/>
      <c r="H5" s="43"/>
      <c r="I5" s="43">
        <v>3</v>
      </c>
      <c r="J5" s="43"/>
      <c r="K5" s="43"/>
      <c r="L5" s="43">
        <v>4</v>
      </c>
      <c r="M5" s="43"/>
      <c r="N5" s="43"/>
      <c r="O5" s="43"/>
      <c r="P5" s="43">
        <v>5</v>
      </c>
      <c r="Q5" s="43"/>
      <c r="R5" s="43"/>
      <c r="S5" s="43"/>
      <c r="T5" s="43">
        <v>6</v>
      </c>
      <c r="U5" s="43"/>
      <c r="V5" s="43"/>
      <c r="W5" s="43">
        <v>7</v>
      </c>
      <c r="X5" s="43"/>
      <c r="Y5" s="43"/>
      <c r="Z5" s="43"/>
      <c r="AA5" s="43"/>
      <c r="AB5" s="43"/>
      <c r="AC5" s="43">
        <v>8</v>
      </c>
      <c r="AD5" s="43"/>
      <c r="AE5" s="43"/>
      <c r="AF5" s="43">
        <v>9</v>
      </c>
      <c r="AG5" s="43"/>
      <c r="AH5" s="43"/>
      <c r="AI5" s="43">
        <v>10</v>
      </c>
      <c r="AJ5" s="43"/>
      <c r="AK5" s="43"/>
      <c r="AL5" s="43"/>
      <c r="AM5" s="43">
        <v>11</v>
      </c>
      <c r="AN5" s="43"/>
      <c r="AO5" s="43"/>
      <c r="AP5" s="43">
        <v>12</v>
      </c>
      <c r="AQ5" s="43"/>
      <c r="AR5" s="43"/>
      <c r="AS5" s="43">
        <v>13</v>
      </c>
      <c r="AT5" s="43"/>
      <c r="AU5" s="43"/>
      <c r="AV5" s="43">
        <v>14</v>
      </c>
      <c r="AW5" s="43"/>
      <c r="AX5" s="43"/>
      <c r="AY5" s="43">
        <v>15</v>
      </c>
      <c r="AZ5" s="43"/>
      <c r="BA5" s="43"/>
      <c r="BB5" s="49">
        <v>16</v>
      </c>
      <c r="BC5" s="59"/>
      <c r="BD5" s="59"/>
      <c r="BE5" s="59"/>
      <c r="BF5" s="51"/>
      <c r="BG5" s="49">
        <v>17</v>
      </c>
      <c r="BH5" s="50"/>
      <c r="BI5" s="51"/>
      <c r="BJ5" s="56" t="s">
        <v>10</v>
      </c>
      <c r="BK5" s="57"/>
      <c r="BL5" s="58"/>
      <c r="BM5" s="44" t="s">
        <v>26</v>
      </c>
      <c r="BN5" s="44"/>
      <c r="BO5" s="44"/>
      <c r="BP5" s="44"/>
      <c r="BQ5" s="44" t="s">
        <v>12</v>
      </c>
      <c r="BR5" s="44"/>
      <c r="BS5" s="44"/>
      <c r="BT5" s="45" t="s">
        <v>13</v>
      </c>
      <c r="BU5" s="45"/>
      <c r="BV5" s="45"/>
      <c r="BW5" s="45" t="s">
        <v>14</v>
      </c>
      <c r="BX5" s="45"/>
      <c r="BY5" s="45"/>
      <c r="BZ5" s="45" t="s">
        <v>15</v>
      </c>
      <c r="CA5" s="45"/>
      <c r="CB5" s="45"/>
      <c r="CC5" s="45" t="s">
        <v>16</v>
      </c>
      <c r="CD5" s="45"/>
      <c r="CE5" s="45"/>
      <c r="CF5" s="45" t="s">
        <v>17</v>
      </c>
      <c r="CG5" s="45"/>
      <c r="CH5" s="45"/>
      <c r="CI5" s="45" t="s">
        <v>18</v>
      </c>
      <c r="CJ5" s="45"/>
      <c r="CK5" s="52"/>
      <c r="CL5" s="13"/>
      <c r="CM5" s="13"/>
    </row>
    <row r="6" spans="1:91" ht="15" customHeight="1">
      <c r="A6" s="54"/>
      <c r="B6" s="54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5"/>
      <c r="CL6" s="13"/>
      <c r="CM6" s="13"/>
    </row>
    <row r="7" spans="1:91" ht="61.5">
      <c r="A7" s="54"/>
      <c r="B7" s="54"/>
      <c r="C7" s="17" t="s">
        <v>7</v>
      </c>
      <c r="D7" s="17" t="s">
        <v>8</v>
      </c>
      <c r="E7" s="18" t="s">
        <v>27</v>
      </c>
      <c r="F7" s="17" t="s">
        <v>7</v>
      </c>
      <c r="G7" s="17" t="s">
        <v>8</v>
      </c>
      <c r="H7" s="18" t="s">
        <v>27</v>
      </c>
      <c r="I7" s="17" t="s">
        <v>7</v>
      </c>
      <c r="J7" s="17" t="s">
        <v>8</v>
      </c>
      <c r="K7" s="18" t="s">
        <v>27</v>
      </c>
      <c r="L7" s="17" t="s">
        <v>7</v>
      </c>
      <c r="M7" s="17" t="s">
        <v>8</v>
      </c>
      <c r="N7" s="17" t="s">
        <v>9</v>
      </c>
      <c r="O7" s="18" t="s">
        <v>27</v>
      </c>
      <c r="P7" s="17" t="s">
        <v>7</v>
      </c>
      <c r="Q7" s="17" t="s">
        <v>8</v>
      </c>
      <c r="R7" s="17" t="s">
        <v>9</v>
      </c>
      <c r="S7" s="18" t="s">
        <v>27</v>
      </c>
      <c r="T7" s="17" t="s">
        <v>7</v>
      </c>
      <c r="U7" s="17" t="s">
        <v>8</v>
      </c>
      <c r="V7" s="18" t="s">
        <v>27</v>
      </c>
      <c r="W7" s="17" t="s">
        <v>7</v>
      </c>
      <c r="X7" s="17" t="s">
        <v>8</v>
      </c>
      <c r="Y7" s="17" t="s">
        <v>9</v>
      </c>
      <c r="Z7" s="17" t="s">
        <v>11</v>
      </c>
      <c r="AA7" s="17" t="s">
        <v>28</v>
      </c>
      <c r="AB7" s="18" t="s">
        <v>27</v>
      </c>
      <c r="AC7" s="17" t="s">
        <v>7</v>
      </c>
      <c r="AD7" s="17" t="s">
        <v>8</v>
      </c>
      <c r="AE7" s="18" t="s">
        <v>27</v>
      </c>
      <c r="AF7" s="17" t="s">
        <v>7</v>
      </c>
      <c r="AG7" s="17" t="s">
        <v>8</v>
      </c>
      <c r="AH7" s="18" t="s">
        <v>27</v>
      </c>
      <c r="AI7" s="17" t="s">
        <v>7</v>
      </c>
      <c r="AJ7" s="17" t="s">
        <v>8</v>
      </c>
      <c r="AK7" s="17" t="s">
        <v>9</v>
      </c>
      <c r="AL7" s="18" t="s">
        <v>27</v>
      </c>
      <c r="AM7" s="17" t="s">
        <v>7</v>
      </c>
      <c r="AN7" s="17" t="s">
        <v>8</v>
      </c>
      <c r="AO7" s="18" t="s">
        <v>27</v>
      </c>
      <c r="AP7" s="17" t="s">
        <v>7</v>
      </c>
      <c r="AQ7" s="17" t="s">
        <v>8</v>
      </c>
      <c r="AR7" s="18" t="s">
        <v>27</v>
      </c>
      <c r="AS7" s="17" t="s">
        <v>7</v>
      </c>
      <c r="AT7" s="17" t="s">
        <v>8</v>
      </c>
      <c r="AU7" s="18" t="s">
        <v>27</v>
      </c>
      <c r="AV7" s="17" t="s">
        <v>7</v>
      </c>
      <c r="AW7" s="17" t="s">
        <v>8</v>
      </c>
      <c r="AX7" s="18" t="s">
        <v>27</v>
      </c>
      <c r="AY7" s="17" t="s">
        <v>7</v>
      </c>
      <c r="AZ7" s="17" t="s">
        <v>8</v>
      </c>
      <c r="BA7" s="18" t="s">
        <v>27</v>
      </c>
      <c r="BB7" s="17" t="s">
        <v>7</v>
      </c>
      <c r="BC7" s="17" t="s">
        <v>8</v>
      </c>
      <c r="BD7" s="17" t="s">
        <v>9</v>
      </c>
      <c r="BE7" s="17" t="s">
        <v>11</v>
      </c>
      <c r="BF7" s="18" t="s">
        <v>27</v>
      </c>
      <c r="BG7" s="17" t="s">
        <v>7</v>
      </c>
      <c r="BH7" s="17" t="s">
        <v>8</v>
      </c>
      <c r="BI7" s="18" t="s">
        <v>27</v>
      </c>
      <c r="BJ7" s="14" t="s">
        <v>7</v>
      </c>
      <c r="BK7" s="14" t="s">
        <v>8</v>
      </c>
      <c r="BL7" s="14" t="s">
        <v>9</v>
      </c>
      <c r="BM7" s="14" t="s">
        <v>7</v>
      </c>
      <c r="BN7" s="14" t="s">
        <v>8</v>
      </c>
      <c r="BO7" s="14" t="s">
        <v>9</v>
      </c>
      <c r="BP7" s="14" t="s">
        <v>11</v>
      </c>
      <c r="BQ7" s="14" t="s">
        <v>7</v>
      </c>
      <c r="BR7" s="14" t="s">
        <v>8</v>
      </c>
      <c r="BS7" s="14" t="s">
        <v>9</v>
      </c>
      <c r="BT7" s="14" t="s">
        <v>7</v>
      </c>
      <c r="BU7" s="14" t="s">
        <v>8</v>
      </c>
      <c r="BV7" s="14" t="s">
        <v>9</v>
      </c>
      <c r="BW7" s="14" t="s">
        <v>7</v>
      </c>
      <c r="BX7" s="14" t="s">
        <v>8</v>
      </c>
      <c r="BY7" s="14" t="s">
        <v>9</v>
      </c>
      <c r="BZ7" s="14" t="s">
        <v>7</v>
      </c>
      <c r="CA7" s="14" t="s">
        <v>8</v>
      </c>
      <c r="CB7" s="14" t="s">
        <v>9</v>
      </c>
      <c r="CC7" s="14" t="s">
        <v>7</v>
      </c>
      <c r="CD7" s="14" t="s">
        <v>8</v>
      </c>
      <c r="CE7" s="14" t="s">
        <v>9</v>
      </c>
      <c r="CF7" s="14" t="s">
        <v>7</v>
      </c>
      <c r="CG7" s="14" t="s">
        <v>8</v>
      </c>
      <c r="CH7" s="14" t="s">
        <v>9</v>
      </c>
      <c r="CI7" s="14" t="s">
        <v>7</v>
      </c>
      <c r="CJ7" s="14" t="s">
        <v>8</v>
      </c>
      <c r="CK7" s="15" t="s">
        <v>9</v>
      </c>
      <c r="CL7" s="16" t="s">
        <v>38</v>
      </c>
      <c r="CM7" s="16" t="s">
        <v>39</v>
      </c>
    </row>
    <row r="8" spans="1:91" ht="15.75">
      <c r="A8" s="31" t="s">
        <v>41</v>
      </c>
      <c r="B8" s="31">
        <v>19</v>
      </c>
      <c r="C8" s="31">
        <v>0</v>
      </c>
      <c r="D8" s="31">
        <v>19</v>
      </c>
      <c r="E8" s="31">
        <v>0</v>
      </c>
      <c r="F8" s="31">
        <v>2</v>
      </c>
      <c r="G8" s="31">
        <v>17</v>
      </c>
      <c r="H8" s="31">
        <v>0</v>
      </c>
      <c r="I8" s="31">
        <v>1</v>
      </c>
      <c r="J8" s="31">
        <v>18</v>
      </c>
      <c r="K8" s="31">
        <v>0</v>
      </c>
      <c r="L8" s="31">
        <v>0</v>
      </c>
      <c r="M8" s="31">
        <v>2</v>
      </c>
      <c r="N8" s="31">
        <v>17</v>
      </c>
      <c r="O8" s="31">
        <v>0</v>
      </c>
      <c r="P8" s="31">
        <v>0</v>
      </c>
      <c r="Q8" s="31">
        <v>8</v>
      </c>
      <c r="R8" s="31">
        <v>11</v>
      </c>
      <c r="S8" s="31">
        <v>0</v>
      </c>
      <c r="T8" s="31">
        <v>2</v>
      </c>
      <c r="U8" s="31">
        <v>17</v>
      </c>
      <c r="V8" s="31">
        <v>0</v>
      </c>
      <c r="W8" s="31">
        <v>0</v>
      </c>
      <c r="X8" s="31">
        <v>3</v>
      </c>
      <c r="Y8" s="31">
        <v>7</v>
      </c>
      <c r="Z8" s="31">
        <v>1</v>
      </c>
      <c r="AA8" s="31">
        <v>8</v>
      </c>
      <c r="AB8" s="31">
        <v>0</v>
      </c>
      <c r="AC8" s="31">
        <v>4</v>
      </c>
      <c r="AD8" s="31">
        <v>15</v>
      </c>
      <c r="AE8" s="31">
        <v>0</v>
      </c>
      <c r="AF8" s="31">
        <v>3</v>
      </c>
      <c r="AG8" s="31">
        <v>16</v>
      </c>
      <c r="AH8" s="31">
        <v>0</v>
      </c>
      <c r="AI8" s="31">
        <v>14</v>
      </c>
      <c r="AJ8" s="31">
        <v>4</v>
      </c>
      <c r="AK8" s="31">
        <v>1</v>
      </c>
      <c r="AL8" s="31">
        <v>0</v>
      </c>
      <c r="AM8" s="31">
        <v>3</v>
      </c>
      <c r="AN8" s="31">
        <v>16</v>
      </c>
      <c r="AO8" s="31">
        <v>0</v>
      </c>
      <c r="AP8" s="31">
        <v>7</v>
      </c>
      <c r="AQ8" s="31">
        <v>12</v>
      </c>
      <c r="AR8" s="31">
        <v>0</v>
      </c>
      <c r="AS8" s="31">
        <v>10</v>
      </c>
      <c r="AT8" s="31">
        <v>9</v>
      </c>
      <c r="AU8" s="31">
        <v>0</v>
      </c>
      <c r="AV8" s="31">
        <v>9</v>
      </c>
      <c r="AW8" s="31">
        <v>10</v>
      </c>
      <c r="AX8" s="31">
        <v>0</v>
      </c>
      <c r="AY8" s="31">
        <v>15</v>
      </c>
      <c r="AZ8" s="31">
        <v>4</v>
      </c>
      <c r="BA8" s="31">
        <v>0</v>
      </c>
      <c r="BB8" s="31">
        <v>10</v>
      </c>
      <c r="BC8" s="31">
        <v>6</v>
      </c>
      <c r="BD8" s="31">
        <v>2</v>
      </c>
      <c r="BE8" s="31">
        <v>1</v>
      </c>
      <c r="BF8" s="31">
        <v>0</v>
      </c>
      <c r="BG8" s="31">
        <v>13</v>
      </c>
      <c r="BH8" s="31">
        <v>6</v>
      </c>
      <c r="BI8" s="31">
        <v>0</v>
      </c>
      <c r="BJ8" s="31">
        <v>1</v>
      </c>
      <c r="BK8" s="31">
        <v>15</v>
      </c>
      <c r="BL8" s="31">
        <v>3</v>
      </c>
      <c r="BM8" s="31">
        <v>5</v>
      </c>
      <c r="BN8" s="31">
        <v>9</v>
      </c>
      <c r="BO8" s="31">
        <v>4</v>
      </c>
      <c r="BP8" s="31">
        <v>1</v>
      </c>
      <c r="BQ8" s="31">
        <v>3</v>
      </c>
      <c r="BR8" s="31">
        <v>10</v>
      </c>
      <c r="BS8" s="31">
        <v>6</v>
      </c>
      <c r="BT8" s="31">
        <v>3</v>
      </c>
      <c r="BU8" s="31">
        <v>11</v>
      </c>
      <c r="BV8" s="31">
        <v>5</v>
      </c>
      <c r="BW8" s="31">
        <v>7</v>
      </c>
      <c r="BX8" s="31">
        <v>9</v>
      </c>
      <c r="BY8" s="31">
        <v>3</v>
      </c>
      <c r="BZ8" s="31">
        <v>3</v>
      </c>
      <c r="CA8" s="31">
        <v>11</v>
      </c>
      <c r="CB8" s="31">
        <v>6</v>
      </c>
      <c r="CC8" s="31">
        <v>2</v>
      </c>
      <c r="CD8" s="31">
        <v>9</v>
      </c>
      <c r="CE8" s="31">
        <v>8</v>
      </c>
      <c r="CF8" s="30">
        <v>2</v>
      </c>
      <c r="CG8" s="30">
        <v>10</v>
      </c>
      <c r="CH8" s="30">
        <v>7</v>
      </c>
      <c r="CI8" s="30">
        <v>2</v>
      </c>
      <c r="CJ8" s="30">
        <v>4</v>
      </c>
      <c r="CK8" s="30">
        <v>13</v>
      </c>
      <c r="CL8" s="30">
        <v>1</v>
      </c>
      <c r="CM8" s="30">
        <v>18</v>
      </c>
    </row>
    <row r="9" spans="1:91" ht="15.75">
      <c r="A9" s="31"/>
      <c r="B9" s="31">
        <v>21</v>
      </c>
      <c r="C9" s="31">
        <v>0</v>
      </c>
      <c r="D9" s="31">
        <v>21</v>
      </c>
      <c r="E9" s="31">
        <v>0</v>
      </c>
      <c r="F9" s="31">
        <v>2</v>
      </c>
      <c r="G9" s="31">
        <v>19</v>
      </c>
      <c r="H9" s="31">
        <v>0</v>
      </c>
      <c r="I9" s="31">
        <v>0</v>
      </c>
      <c r="J9" s="31">
        <v>21</v>
      </c>
      <c r="K9" s="31">
        <v>0</v>
      </c>
      <c r="L9" s="31">
        <v>0</v>
      </c>
      <c r="M9" s="31">
        <v>4</v>
      </c>
      <c r="N9" s="31">
        <v>17</v>
      </c>
      <c r="O9" s="31">
        <v>0</v>
      </c>
      <c r="P9" s="31">
        <v>0</v>
      </c>
      <c r="Q9" s="31">
        <v>12</v>
      </c>
      <c r="R9" s="31">
        <v>9</v>
      </c>
      <c r="S9" s="31">
        <v>0</v>
      </c>
      <c r="T9" s="31">
        <v>1</v>
      </c>
      <c r="U9" s="31">
        <v>20</v>
      </c>
      <c r="V9" s="31">
        <v>0</v>
      </c>
      <c r="W9" s="31">
        <v>0</v>
      </c>
      <c r="X9" s="31">
        <v>0</v>
      </c>
      <c r="Y9" s="31">
        <v>7</v>
      </c>
      <c r="Z9" s="31">
        <v>4</v>
      </c>
      <c r="AA9" s="31">
        <v>10</v>
      </c>
      <c r="AB9" s="31">
        <v>0</v>
      </c>
      <c r="AC9" s="31">
        <v>2</v>
      </c>
      <c r="AD9" s="31">
        <v>19</v>
      </c>
      <c r="AE9" s="31">
        <v>0</v>
      </c>
      <c r="AF9" s="31">
        <v>3</v>
      </c>
      <c r="AG9" s="31">
        <v>18</v>
      </c>
      <c r="AH9" s="31">
        <v>0</v>
      </c>
      <c r="AI9" s="31">
        <v>9</v>
      </c>
      <c r="AJ9" s="31">
        <v>6</v>
      </c>
      <c r="AK9" s="31">
        <v>6</v>
      </c>
      <c r="AL9" s="31">
        <v>0</v>
      </c>
      <c r="AM9" s="31">
        <v>0</v>
      </c>
      <c r="AN9" s="31">
        <v>21</v>
      </c>
      <c r="AO9" s="31">
        <v>0</v>
      </c>
      <c r="AP9" s="31">
        <v>12</v>
      </c>
      <c r="AQ9" s="31">
        <v>9</v>
      </c>
      <c r="AR9" s="31">
        <v>0</v>
      </c>
      <c r="AS9" s="31">
        <v>11</v>
      </c>
      <c r="AT9" s="31">
        <v>10</v>
      </c>
      <c r="AU9" s="31">
        <v>0</v>
      </c>
      <c r="AV9" s="31">
        <v>12</v>
      </c>
      <c r="AW9" s="31">
        <v>9</v>
      </c>
      <c r="AX9" s="31">
        <v>0</v>
      </c>
      <c r="AY9" s="31">
        <v>15</v>
      </c>
      <c r="AZ9" s="31">
        <v>6</v>
      </c>
      <c r="BA9" s="31">
        <v>0</v>
      </c>
      <c r="BB9" s="31">
        <v>3</v>
      </c>
      <c r="BC9" s="31">
        <v>8</v>
      </c>
      <c r="BD9" s="31">
        <v>6</v>
      </c>
      <c r="BE9" s="31">
        <v>4</v>
      </c>
      <c r="BF9" s="31">
        <v>0</v>
      </c>
      <c r="BG9" s="31">
        <v>7</v>
      </c>
      <c r="BH9" s="31">
        <v>14</v>
      </c>
      <c r="BI9" s="31">
        <v>0</v>
      </c>
      <c r="BJ9" s="31">
        <v>3</v>
      </c>
      <c r="BK9" s="31">
        <v>12</v>
      </c>
      <c r="BL9" s="31">
        <v>6</v>
      </c>
      <c r="BM9" s="31">
        <v>3</v>
      </c>
      <c r="BN9" s="31">
        <v>0</v>
      </c>
      <c r="BO9" s="31">
        <v>15</v>
      </c>
      <c r="BP9" s="31">
        <v>3</v>
      </c>
      <c r="BQ9" s="31">
        <v>1</v>
      </c>
      <c r="BR9" s="31">
        <v>1</v>
      </c>
      <c r="BS9" s="31">
        <v>19</v>
      </c>
      <c r="BT9" s="31">
        <v>1</v>
      </c>
      <c r="BU9" s="31">
        <v>1</v>
      </c>
      <c r="BV9" s="31">
        <v>19</v>
      </c>
      <c r="BW9" s="31">
        <v>1</v>
      </c>
      <c r="BX9" s="31">
        <v>4</v>
      </c>
      <c r="BY9" s="31">
        <v>16</v>
      </c>
      <c r="BZ9" s="31">
        <v>2</v>
      </c>
      <c r="CA9" s="31">
        <v>1</v>
      </c>
      <c r="CB9" s="31">
        <v>18</v>
      </c>
      <c r="CC9" s="31">
        <v>1</v>
      </c>
      <c r="CD9" s="31">
        <v>0</v>
      </c>
      <c r="CE9" s="31">
        <v>20</v>
      </c>
      <c r="CF9" s="30">
        <v>1</v>
      </c>
      <c r="CG9" s="30">
        <v>0</v>
      </c>
      <c r="CH9" s="30">
        <v>20</v>
      </c>
      <c r="CI9" s="30">
        <v>0</v>
      </c>
      <c r="CJ9" s="30">
        <v>4</v>
      </c>
      <c r="CK9" s="30">
        <v>17</v>
      </c>
      <c r="CL9" s="30">
        <v>0</v>
      </c>
      <c r="CM9" s="30">
        <v>21</v>
      </c>
    </row>
    <row r="10" spans="1:91" ht="15.75">
      <c r="A10" s="31"/>
      <c r="B10" s="31">
        <v>25</v>
      </c>
      <c r="C10" s="31">
        <v>0</v>
      </c>
      <c r="D10" s="31">
        <v>25</v>
      </c>
      <c r="E10" s="31">
        <v>0</v>
      </c>
      <c r="F10" s="31">
        <v>1</v>
      </c>
      <c r="G10" s="31">
        <v>24</v>
      </c>
      <c r="H10" s="31">
        <v>0</v>
      </c>
      <c r="I10" s="31">
        <v>0</v>
      </c>
      <c r="J10" s="31">
        <v>25</v>
      </c>
      <c r="K10" s="31">
        <v>0</v>
      </c>
      <c r="L10" s="31">
        <v>0</v>
      </c>
      <c r="M10" s="31">
        <v>1</v>
      </c>
      <c r="N10" s="31">
        <v>24</v>
      </c>
      <c r="O10" s="31">
        <v>0</v>
      </c>
      <c r="P10" s="31">
        <v>0</v>
      </c>
      <c r="Q10" s="31">
        <v>11</v>
      </c>
      <c r="R10" s="31">
        <v>14</v>
      </c>
      <c r="S10" s="31">
        <v>0</v>
      </c>
      <c r="T10" s="31">
        <v>1</v>
      </c>
      <c r="U10" s="31">
        <v>24</v>
      </c>
      <c r="V10" s="31">
        <v>0</v>
      </c>
      <c r="W10" s="31">
        <v>0</v>
      </c>
      <c r="X10" s="31">
        <v>3</v>
      </c>
      <c r="Y10" s="31">
        <v>5</v>
      </c>
      <c r="Z10" s="31">
        <v>5</v>
      </c>
      <c r="AA10" s="31">
        <v>12</v>
      </c>
      <c r="AB10" s="31">
        <v>0</v>
      </c>
      <c r="AC10" s="31">
        <v>3</v>
      </c>
      <c r="AD10" s="31">
        <v>22</v>
      </c>
      <c r="AE10" s="31">
        <v>0</v>
      </c>
      <c r="AF10" s="31">
        <v>2</v>
      </c>
      <c r="AG10" s="31">
        <v>23</v>
      </c>
      <c r="AH10" s="31">
        <v>0</v>
      </c>
      <c r="AI10" s="31">
        <v>10</v>
      </c>
      <c r="AJ10" s="31">
        <v>3</v>
      </c>
      <c r="AK10" s="31">
        <v>12</v>
      </c>
      <c r="AL10" s="31">
        <v>0</v>
      </c>
      <c r="AM10" s="31">
        <v>3</v>
      </c>
      <c r="AN10" s="31">
        <v>22</v>
      </c>
      <c r="AO10" s="31">
        <v>0</v>
      </c>
      <c r="AP10" s="31">
        <v>8</v>
      </c>
      <c r="AQ10" s="31">
        <v>17</v>
      </c>
      <c r="AR10" s="31">
        <v>0</v>
      </c>
      <c r="AS10" s="31">
        <v>4</v>
      </c>
      <c r="AT10" s="31">
        <v>21</v>
      </c>
      <c r="AU10" s="31">
        <v>0</v>
      </c>
      <c r="AV10" s="31">
        <v>7</v>
      </c>
      <c r="AW10" s="31">
        <v>18</v>
      </c>
      <c r="AX10" s="31">
        <v>0</v>
      </c>
      <c r="AY10" s="31">
        <v>17</v>
      </c>
      <c r="AZ10" s="31">
        <v>8</v>
      </c>
      <c r="BA10" s="31">
        <v>0</v>
      </c>
      <c r="BB10" s="31">
        <v>1</v>
      </c>
      <c r="BC10" s="31">
        <v>11</v>
      </c>
      <c r="BD10" s="31">
        <v>2</v>
      </c>
      <c r="BE10" s="31">
        <v>11</v>
      </c>
      <c r="BF10" s="31">
        <v>0</v>
      </c>
      <c r="BG10" s="31">
        <v>7</v>
      </c>
      <c r="BH10" s="31">
        <v>18</v>
      </c>
      <c r="BI10" s="31">
        <v>0</v>
      </c>
      <c r="BJ10" s="31">
        <v>0</v>
      </c>
      <c r="BK10" s="31">
        <v>15</v>
      </c>
      <c r="BL10" s="31">
        <v>10</v>
      </c>
      <c r="BM10" s="31">
        <v>0</v>
      </c>
      <c r="BN10" s="31">
        <v>7</v>
      </c>
      <c r="BO10" s="31">
        <v>12</v>
      </c>
      <c r="BP10" s="31">
        <v>6</v>
      </c>
      <c r="BQ10" s="31">
        <v>0</v>
      </c>
      <c r="BR10" s="31">
        <v>8</v>
      </c>
      <c r="BS10" s="31">
        <v>17</v>
      </c>
      <c r="BT10" s="31">
        <v>0</v>
      </c>
      <c r="BU10" s="31">
        <v>5</v>
      </c>
      <c r="BV10" s="31">
        <v>20</v>
      </c>
      <c r="BW10" s="31">
        <v>2</v>
      </c>
      <c r="BX10" s="31">
        <v>9</v>
      </c>
      <c r="BY10" s="31">
        <v>14</v>
      </c>
      <c r="BZ10" s="31">
        <v>2</v>
      </c>
      <c r="CA10" s="31">
        <v>7</v>
      </c>
      <c r="CB10" s="31">
        <v>16</v>
      </c>
      <c r="CC10" s="31">
        <v>2</v>
      </c>
      <c r="CD10" s="31">
        <v>7</v>
      </c>
      <c r="CE10" s="31">
        <v>16</v>
      </c>
      <c r="CF10" s="30">
        <v>0</v>
      </c>
      <c r="CG10" s="30">
        <v>10</v>
      </c>
      <c r="CH10" s="30">
        <v>15</v>
      </c>
      <c r="CI10" s="30">
        <v>1</v>
      </c>
      <c r="CJ10" s="30">
        <v>0</v>
      </c>
      <c r="CK10" s="30">
        <v>24</v>
      </c>
      <c r="CL10" s="30">
        <v>0</v>
      </c>
      <c r="CM10" s="30">
        <v>25</v>
      </c>
    </row>
    <row r="11" spans="1:91" ht="15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0"/>
      <c r="CG11" s="30"/>
      <c r="CH11" s="30"/>
      <c r="CI11" s="30"/>
      <c r="CJ11" s="30"/>
      <c r="CK11" s="30"/>
      <c r="CL11" s="30"/>
      <c r="CM11" s="30"/>
    </row>
    <row r="12" spans="1:91" ht="15.75" customHeight="1">
      <c r="A12" s="3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0"/>
      <c r="CG12" s="30"/>
      <c r="CH12" s="30"/>
      <c r="CI12" s="30"/>
      <c r="CJ12" s="30"/>
      <c r="CK12" s="30"/>
      <c r="CL12" s="30"/>
      <c r="CM12" s="30"/>
    </row>
    <row r="13" spans="1:91" ht="15">
      <c r="A13" s="10" t="s">
        <v>29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2"/>
      <c r="CL13" s="11"/>
      <c r="CM13" s="11"/>
    </row>
    <row r="14" spans="5:89" ht="15">
      <c r="E14" s="7">
        <f>SUM(C13:E13)</f>
        <v>0</v>
      </c>
      <c r="H14" s="7">
        <f>SUM(F13:H13)</f>
        <v>0</v>
      </c>
      <c r="K14" s="7">
        <f>SUM(I13:K13)</f>
        <v>0</v>
      </c>
      <c r="O14" s="7">
        <f>SUM(L13:O13)</f>
        <v>0</v>
      </c>
      <c r="S14" s="7">
        <f>SUM(P13:S13)</f>
        <v>0</v>
      </c>
      <c r="V14" s="7">
        <f>SUM(T13:V13)</f>
        <v>0</v>
      </c>
      <c r="AB14" s="7">
        <f>SUM(W13:AB13)</f>
        <v>0</v>
      </c>
      <c r="AE14" s="7">
        <f>SUM(AC13:AE13)</f>
        <v>0</v>
      </c>
      <c r="AH14" s="7">
        <f>SUM(AF13:AH13)</f>
        <v>0</v>
      </c>
      <c r="AL14" s="7">
        <f>SUM(AI13:AL13)</f>
        <v>0</v>
      </c>
      <c r="AO14" s="7">
        <f>SUM(AM13:AO13)</f>
        <v>0</v>
      </c>
      <c r="AR14" s="7">
        <f>SUM(AP13:AR13)</f>
        <v>0</v>
      </c>
      <c r="AU14" s="7">
        <f>SUM(AS13:AU13)</f>
        <v>0</v>
      </c>
      <c r="AX14" s="7">
        <f>SUM(AV13:AX13)</f>
        <v>0</v>
      </c>
      <c r="AY14" s="8"/>
      <c r="AZ14" s="8"/>
      <c r="BA14" s="7">
        <f>SUM(AY13:BA13)</f>
        <v>0</v>
      </c>
      <c r="BB14" s="8"/>
      <c r="BC14" s="8"/>
      <c r="BD14" s="8"/>
      <c r="BE14" s="8"/>
      <c r="BF14" s="8"/>
      <c r="BG14" s="8"/>
      <c r="BH14" s="8"/>
      <c r="BI14" s="8"/>
      <c r="BL14" s="7">
        <f>SUM(BJ13:BL13)</f>
        <v>0</v>
      </c>
      <c r="BP14" s="7">
        <f>SUM(BM13:BP13)</f>
        <v>0</v>
      </c>
      <c r="BS14" s="7">
        <f>SUM(BQ13:BS13)</f>
        <v>0</v>
      </c>
      <c r="BV14" s="7">
        <f>SUM(BT13:BV13)</f>
        <v>0</v>
      </c>
      <c r="BY14" s="7">
        <f>SUM(BW13:BY13)</f>
        <v>0</v>
      </c>
      <c r="CB14" s="7">
        <f>SUM(BZ13:CB13)</f>
        <v>0</v>
      </c>
      <c r="CE14" s="7">
        <f>SUM(CC13:CE13)</f>
        <v>0</v>
      </c>
      <c r="CH14" s="7">
        <f>SUM(CF13:CH13)</f>
        <v>0</v>
      </c>
      <c r="CK14" s="7">
        <f>SUM(CI13:CK13)</f>
        <v>0</v>
      </c>
    </row>
  </sheetData>
  <sheetProtection/>
  <mergeCells count="33">
    <mergeCell ref="BJ5:BL5"/>
    <mergeCell ref="CC5:CE5"/>
    <mergeCell ref="CF5:CH5"/>
    <mergeCell ref="AP5:AR5"/>
    <mergeCell ref="BW5:BY5"/>
    <mergeCell ref="BB5:BF5"/>
    <mergeCell ref="T5:V5"/>
    <mergeCell ref="C4:BA4"/>
    <mergeCell ref="I5:K5"/>
    <mergeCell ref="L5:O5"/>
    <mergeCell ref="AC5:AE5"/>
    <mergeCell ref="AI5:AL5"/>
    <mergeCell ref="AF5:AH5"/>
    <mergeCell ref="BB4:BF4"/>
    <mergeCell ref="BG5:BI5"/>
    <mergeCell ref="BG4:BI4"/>
    <mergeCell ref="CI5:CK5"/>
    <mergeCell ref="A2:AI2"/>
    <mergeCell ref="A4:A7"/>
    <mergeCell ref="B4:B7"/>
    <mergeCell ref="C5:E5"/>
    <mergeCell ref="F5:H5"/>
    <mergeCell ref="P5:S5"/>
    <mergeCell ref="W5:AB5"/>
    <mergeCell ref="AM5:AO5"/>
    <mergeCell ref="BQ5:BS5"/>
    <mergeCell ref="BT5:BV5"/>
    <mergeCell ref="BJ4:CK4"/>
    <mergeCell ref="BZ5:CB5"/>
    <mergeCell ref="AS5:AU5"/>
    <mergeCell ref="AV5:AX5"/>
    <mergeCell ref="AY5:BA5"/>
    <mergeCell ref="BM5:BP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2017-12-25T05:51:41Z</cp:lastPrinted>
  <dcterms:created xsi:type="dcterms:W3CDTF">2013-03-12T13:50:54Z</dcterms:created>
  <dcterms:modified xsi:type="dcterms:W3CDTF">2018-03-15T07:24:09Z</dcterms:modified>
  <cp:category/>
  <cp:version/>
  <cp:contentType/>
  <cp:contentStatus/>
</cp:coreProperties>
</file>